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630" activeTab="0"/>
  </bookViews>
  <sheets>
    <sheet name="2019年涉农、扶贫资金统计" sheetId="1" r:id="rId1"/>
  </sheets>
  <definedNames>
    <definedName name="_xlnm.Print_Titles" localSheetId="0">'2019年涉农、扶贫资金统计'!$1:$2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F3" authorId="0">
      <text>
        <r>
          <rPr>
            <b/>
            <sz val="9"/>
            <rFont val="宋体"/>
            <family val="0"/>
          </rPr>
          <t>约束性任务：128.5
指导性任务：77.1</t>
        </r>
      </text>
    </comment>
    <comment ref="F8" authorId="0">
      <text>
        <r>
          <rPr>
            <b/>
            <sz val="9"/>
            <rFont val="宋体"/>
            <family val="0"/>
          </rPr>
          <t>农机购置补贴资金：12万元
农机购置补贴工作经费：3万元</t>
        </r>
      </text>
    </comment>
    <comment ref="F13" authorId="0">
      <text>
        <r>
          <rPr>
            <b/>
            <sz val="9"/>
            <rFont val="宋体"/>
            <family val="0"/>
          </rPr>
          <t>退耕还林补助资金：：182.4万元
项目管理工作经费：：15万元</t>
        </r>
      </text>
    </comment>
    <comment ref="F21" authorId="0">
      <text>
        <r>
          <rPr>
            <b/>
            <sz val="9"/>
            <rFont val="宋体"/>
            <family val="0"/>
          </rPr>
          <t>先进集体：100
进位奖：100</t>
        </r>
      </text>
    </comment>
  </commentList>
</comments>
</file>

<file path=xl/sharedStrings.xml><?xml version="1.0" encoding="utf-8"?>
<sst xmlns="http://schemas.openxmlformats.org/spreadsheetml/2006/main" count="77" uniqueCount="60">
  <si>
    <t>指标日期</t>
  </si>
  <si>
    <t>发文处室</t>
  </si>
  <si>
    <t>文 号</t>
  </si>
  <si>
    <t>摘 要</t>
  </si>
  <si>
    <t>农业处</t>
  </si>
  <si>
    <r>
      <t>自治区财政厅关于提前下达2</t>
    </r>
    <r>
      <rPr>
        <sz val="10"/>
        <color indexed="8"/>
        <rFont val="宋体"/>
        <family val="0"/>
      </rPr>
      <t>019年中央和自治区本级动物防疫等补助经费预算的通知</t>
    </r>
  </si>
  <si>
    <r>
      <t>关于提前下达2</t>
    </r>
    <r>
      <rPr>
        <sz val="10"/>
        <color indexed="8"/>
        <rFont val="宋体"/>
        <family val="0"/>
      </rPr>
      <t>019年农机购置补贴资金预算指标的通知</t>
    </r>
  </si>
  <si>
    <r>
      <t>自治区财政厅关于提前下达2</t>
    </r>
    <r>
      <rPr>
        <sz val="10"/>
        <color indexed="8"/>
        <rFont val="宋体"/>
        <family val="0"/>
      </rPr>
      <t>019年中央财政林业改革发展资金预算指标的通知</t>
    </r>
  </si>
  <si>
    <r>
      <t>自治区财政厅关于提前下达2</t>
    </r>
    <r>
      <rPr>
        <sz val="10"/>
        <color indexed="8"/>
        <rFont val="宋体"/>
        <family val="0"/>
      </rPr>
      <t>019年葡萄产业发展项目预算指标的通知</t>
    </r>
  </si>
  <si>
    <r>
      <t>自治区财政厅关于提前下达2</t>
    </r>
    <r>
      <rPr>
        <sz val="10"/>
        <color indexed="8"/>
        <rFont val="宋体"/>
        <family val="0"/>
      </rPr>
      <t>019年自治区本级财政林业补助资金预算指标的通知</t>
    </r>
  </si>
  <si>
    <r>
      <t>自治区财政厅关于提前打下2</t>
    </r>
    <r>
      <rPr>
        <sz val="10"/>
        <color indexed="8"/>
        <rFont val="宋体"/>
        <family val="0"/>
      </rPr>
      <t>019年中央和自治区本级部分农业专项资金预算的通知</t>
    </r>
  </si>
  <si>
    <r>
      <t>自治区财政厅关于提前下达2</t>
    </r>
    <r>
      <rPr>
        <sz val="10"/>
        <color indexed="8"/>
        <rFont val="宋体"/>
        <family val="0"/>
      </rPr>
      <t>019年大中型水库移民后期扶持资金预算指标的通知</t>
    </r>
  </si>
  <si>
    <t>农村支付局</t>
  </si>
  <si>
    <r>
      <t>关于提前下达2</t>
    </r>
    <r>
      <rPr>
        <sz val="10"/>
        <color indexed="8"/>
        <rFont val="宋体"/>
        <family val="0"/>
      </rPr>
      <t>019年退耕还林工程财政专项补助资金预算指标的通知</t>
    </r>
  </si>
  <si>
    <t>农业处</t>
  </si>
  <si>
    <r>
      <t>关于提前下达2</t>
    </r>
    <r>
      <rPr>
        <sz val="10"/>
        <color indexed="8"/>
        <rFont val="宋体"/>
        <family val="0"/>
      </rPr>
      <t>019年水利发展资金预算指标的通知</t>
    </r>
  </si>
  <si>
    <t>宁财（农）指标[2018]866号</t>
  </si>
  <si>
    <t>自治区财政厅关于提前下达2019年自治区本级农村一二三产业融合发展项目预算的通知</t>
  </si>
  <si>
    <t>宁财（农）指标[2018]907号</t>
  </si>
  <si>
    <t>自治区财政厅关于下达2018年自治区非洲猪瘟紧急防控经费预算指标的通知</t>
  </si>
  <si>
    <r>
      <t>关于提前下达2</t>
    </r>
    <r>
      <rPr>
        <sz val="10"/>
        <color indexed="8"/>
        <rFont val="宋体"/>
        <family val="0"/>
      </rPr>
      <t>019年农机购置补贴资金（第二批）预算指标的通知</t>
    </r>
  </si>
  <si>
    <t>农业处</t>
  </si>
  <si>
    <t>自治区财政厅关于提前下达2019年中央财政专项扶贫资金预算指标的通知</t>
  </si>
  <si>
    <t>自治区财政厅关于提前下达2019年自治区本级财政专项扶贫资金预算指标的通知</t>
  </si>
  <si>
    <r>
      <t>关于提前下达2</t>
    </r>
    <r>
      <rPr>
        <sz val="10"/>
        <color indexed="8"/>
        <rFont val="宋体"/>
        <family val="0"/>
      </rPr>
      <t>019年自治区水利发展资金预算指标的通知</t>
    </r>
  </si>
  <si>
    <r>
      <t>关于提前下达自治区财政安排2</t>
    </r>
    <r>
      <rPr>
        <sz val="10"/>
        <color indexed="8"/>
        <rFont val="宋体"/>
        <family val="0"/>
      </rPr>
      <t>019年退耕还林补助资金预算指标的通知</t>
    </r>
  </si>
  <si>
    <r>
      <t>宁财（农）指标[2018]777号</t>
    </r>
  </si>
  <si>
    <r>
      <t>宁财（村）指标[2018]796号</t>
    </r>
  </si>
  <si>
    <t>宁财（农）指标[2018]865号</t>
  </si>
  <si>
    <t>宁财（村）指标[2018]910号</t>
  </si>
  <si>
    <t>宁财（村）指标[2018]797号</t>
  </si>
  <si>
    <t>宁财（农）指标[2018]845号</t>
  </si>
  <si>
    <t>宁财（农）指标[2018]848号</t>
  </si>
  <si>
    <t>宁财（村）指标[2018]909号</t>
  </si>
  <si>
    <t>宁财（农）指标[2018]776号</t>
  </si>
  <si>
    <t>宁财（村）指标[2018]871号</t>
  </si>
  <si>
    <t>宁财（农）指标[2018]887号</t>
  </si>
  <si>
    <t>宁财（农）指标[2018]924号</t>
  </si>
  <si>
    <r>
      <t>宁财（农）指标[2018]838号</t>
    </r>
  </si>
  <si>
    <r>
      <t>宁财（农）指标[2018]800号</t>
    </r>
  </si>
  <si>
    <t>金额
（万元）</t>
  </si>
  <si>
    <t>涉农资金小计</t>
  </si>
  <si>
    <t>扶贫资金小计</t>
  </si>
  <si>
    <t>总计</t>
  </si>
  <si>
    <t>备注</t>
  </si>
  <si>
    <t>序号</t>
  </si>
  <si>
    <t>红寺堡区2019年涉农、扶贫资金统计表（截止2019年3月底）</t>
  </si>
  <si>
    <t>农业处</t>
  </si>
  <si>
    <t>宁财（农）指标[2019]92号</t>
  </si>
  <si>
    <t>自治区财政厅关于下达2018年中央财政农业生产救灾及特大防汛抗旱补助资金预算指标的通知</t>
  </si>
  <si>
    <t>宁财（农）指标[2019]60号</t>
  </si>
  <si>
    <t>自治区财政厅关于下达2019年自治区本级地方政府债券国土绿化工程资金预算指标的通知</t>
  </si>
  <si>
    <t>自治区财政厅关于下达2019年第二批自治区本级财政林业补助资金预算指标的通知</t>
  </si>
  <si>
    <t>宁财（农）指标[2019]110号</t>
  </si>
  <si>
    <r>
      <t>关于下达2</t>
    </r>
    <r>
      <rPr>
        <sz val="10"/>
        <color indexed="8"/>
        <rFont val="宋体"/>
        <family val="0"/>
      </rPr>
      <t>019年（第一批）自治区水利发展资金的通知</t>
    </r>
  </si>
  <si>
    <t>宁财（农）指标[2019]43号</t>
  </si>
  <si>
    <t>自治区财政厅关于下达2018年度实施乡村振兴战略先进集体 进位单位表彰奖励资金预算指标的通知</t>
  </si>
  <si>
    <t>宁财（农）指标[2019]101号</t>
  </si>
  <si>
    <t>自治区财政厅关于下达2019年脱贫攻坚地方债资金预算指标的通知</t>
  </si>
  <si>
    <r>
      <t>宁财（农）指标[2019]11</t>
    </r>
    <r>
      <rPr>
        <u val="single"/>
        <sz val="10"/>
        <color indexed="30"/>
        <rFont val="宋体"/>
        <family val="0"/>
      </rPr>
      <t>1号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</si>
</sst>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</numFmts>
  <fonts count="62">
    <font>
      <sz val="11"/>
      <color theme="1"/>
      <name val="Calibri"/>
      <family val="0"/>
    </font>
    <font>
      <sz val="11"/>
      <color indexed="8"/>
      <name val="等线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9"/>
      <name val="等线"/>
      <family val="0"/>
    </font>
    <font>
      <b/>
      <sz val="9"/>
      <name val="宋体"/>
      <family val="0"/>
    </font>
    <font>
      <b/>
      <sz val="18"/>
      <name val="宋体"/>
      <family val="0"/>
    </font>
    <font>
      <u val="single"/>
      <sz val="10"/>
      <color indexed="30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sz val="10"/>
      <color indexed="8"/>
      <name val="Times New Roman"/>
      <family val="1"/>
    </font>
    <font>
      <b/>
      <sz val="18"/>
      <color indexed="8"/>
      <name val="仿宋"/>
      <family val="3"/>
    </font>
    <font>
      <sz val="12"/>
      <color indexed="8"/>
      <name val="仿宋"/>
      <family val="3"/>
    </font>
    <font>
      <sz val="14"/>
      <color indexed="8"/>
      <name val="Times New Roman"/>
      <family val="1"/>
    </font>
    <font>
      <b/>
      <sz val="16"/>
      <color indexed="8"/>
      <name val="仿宋"/>
      <family val="3"/>
    </font>
    <font>
      <sz val="14"/>
      <color indexed="8"/>
      <name val="宋体"/>
      <family val="0"/>
    </font>
    <font>
      <u val="single"/>
      <sz val="10"/>
      <color indexed="30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Times New Roman"/>
      <family val="1"/>
    </font>
    <font>
      <b/>
      <sz val="18"/>
      <color theme="1"/>
      <name val="仿宋"/>
      <family val="3"/>
    </font>
    <font>
      <sz val="12"/>
      <color theme="1"/>
      <name val="仿宋"/>
      <family val="3"/>
    </font>
    <font>
      <u val="single"/>
      <sz val="10"/>
      <color theme="10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4"/>
      <color theme="1"/>
      <name val="Times New Roman"/>
      <family val="1"/>
    </font>
    <font>
      <b/>
      <sz val="16"/>
      <color theme="1"/>
      <name val="仿宋"/>
      <family val="3"/>
    </font>
    <font>
      <u val="single"/>
      <sz val="10"/>
      <color theme="10"/>
      <name val="Calibri"/>
      <family val="0"/>
    </font>
    <font>
      <sz val="14"/>
      <color theme="1"/>
      <name val="宋体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Font="1" applyAlignment="1">
      <alignment/>
    </xf>
    <xf numFmtId="182" fontId="51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/>
    </xf>
    <xf numFmtId="14" fontId="5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4" fillId="0" borderId="10" xfId="4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182" fontId="53" fillId="0" borderId="0" xfId="0" applyNumberFormat="1" applyFont="1" applyFill="1" applyAlignment="1">
      <alignment/>
    </xf>
    <xf numFmtId="182" fontId="57" fillId="0" borderId="10" xfId="0" applyNumberFormat="1" applyFont="1" applyFill="1" applyBorder="1" applyAlignment="1">
      <alignment horizontal="center" vertical="center" wrapText="1"/>
    </xf>
    <xf numFmtId="182" fontId="58" fillId="0" borderId="10" xfId="0" applyNumberFormat="1" applyFont="1" applyFill="1" applyBorder="1" applyAlignment="1">
      <alignment vertical="center"/>
    </xf>
    <xf numFmtId="0" fontId="56" fillId="0" borderId="10" xfId="0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horizontal="center" vertical="center" wrapText="1"/>
    </xf>
    <xf numFmtId="0" fontId="54" fillId="0" borderId="10" xfId="4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4" fontId="51" fillId="0" borderId="11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4" fillId="0" borderId="11" xfId="4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/>
    </xf>
    <xf numFmtId="14" fontId="51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9" fillId="0" borderId="0" xfId="40" applyFont="1" applyAlignment="1">
      <alignment horizontal="center" wrapText="1"/>
    </xf>
    <xf numFmtId="0" fontId="55" fillId="0" borderId="10" xfId="0" applyFont="1" applyBorder="1" applyAlignment="1">
      <alignment horizontal="center" vertical="center" wrapText="1"/>
    </xf>
    <xf numFmtId="0" fontId="59" fillId="0" borderId="10" xfId="40" applyFont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4" fillId="0" borderId="10" xfId="40" applyFont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25195;&#25551;&#20214;\2018-777-&#23425;&#36130;&#65288;&#20892;&#65289;" TargetMode="External" /><Relationship Id="rId2" Type="http://schemas.openxmlformats.org/officeDocument/2006/relationships/hyperlink" Target="&#25195;&#25551;&#20214;\2018-796-&#23425;&#36130;&#65288;&#26449;&#65289;" TargetMode="External" /><Relationship Id="rId3" Type="http://schemas.openxmlformats.org/officeDocument/2006/relationships/hyperlink" Target="&#25195;&#25551;&#20214;\2018-865-&#23425;&#36130;&#65288;&#20892;&#65289;" TargetMode="External" /><Relationship Id="rId4" Type="http://schemas.openxmlformats.org/officeDocument/2006/relationships/hyperlink" Target="&#25195;&#25551;&#20214;\2018-866-&#23425;&#36130;&#65288;&#20892;&#65289;" TargetMode="External" /><Relationship Id="rId5" Type="http://schemas.openxmlformats.org/officeDocument/2006/relationships/hyperlink" Target="&#25195;&#25551;&#20214;\2018-907-&#23425;&#36130;&#65288;&#20892;&#65289;" TargetMode="External" /><Relationship Id="rId6" Type="http://schemas.openxmlformats.org/officeDocument/2006/relationships/hyperlink" Target="&#25195;&#25551;&#20214;\2018-910-&#23425;&#36130;&#65288;&#26449;&#65289;" TargetMode="External" /><Relationship Id="rId7" Type="http://schemas.openxmlformats.org/officeDocument/2006/relationships/hyperlink" Target="&#25195;&#25551;&#20214;\2018-797-&#23425;&#36130;&#65288;&#26449;&#65289;" TargetMode="External" /><Relationship Id="rId8" Type="http://schemas.openxmlformats.org/officeDocument/2006/relationships/hyperlink" Target="&#25195;&#25551;&#20214;\2018-838-&#23425;&#36130;&#65288;&#20892;&#65289;" TargetMode="External" /><Relationship Id="rId9" Type="http://schemas.openxmlformats.org/officeDocument/2006/relationships/hyperlink" Target="&#25195;&#25551;&#20214;\2018-845-&#23425;&#36130;&#65288;&#20892;&#65289;" TargetMode="External" /><Relationship Id="rId10" Type="http://schemas.openxmlformats.org/officeDocument/2006/relationships/hyperlink" Target="&#25195;&#25551;&#20214;\2018-848-&#23425;&#36130;&#65288;&#20892;&#65289;" TargetMode="External" /><Relationship Id="rId11" Type="http://schemas.openxmlformats.org/officeDocument/2006/relationships/hyperlink" Target="&#25195;&#25551;&#20214;\2018-909-&#23425;&#36130;&#65288;&#26449;&#65289;" TargetMode="External" /><Relationship Id="rId12" Type="http://schemas.openxmlformats.org/officeDocument/2006/relationships/hyperlink" Target="&#25195;&#25551;&#20214;\2018-776-&#23425;&#36130;&#65288;&#20892;&#65289;" TargetMode="External" /><Relationship Id="rId13" Type="http://schemas.openxmlformats.org/officeDocument/2006/relationships/hyperlink" Target="&#25195;&#25551;&#20214;\2018-871-&#23425;&#36130;&#65288;&#26449;&#65289;" TargetMode="External" /><Relationship Id="rId14" Type="http://schemas.openxmlformats.org/officeDocument/2006/relationships/hyperlink" Target="&#25195;&#25551;&#20214;\2018-887-&#23425;&#36130;&#65288;&#20892;&#65289;" TargetMode="External" /><Relationship Id="rId15" Type="http://schemas.openxmlformats.org/officeDocument/2006/relationships/hyperlink" Target="&#25195;&#25551;&#20214;\2018-800-&#23425;&#36130;&#65288;&#20892;&#65289;" TargetMode="External" /><Relationship Id="rId16" Type="http://schemas.openxmlformats.org/officeDocument/2006/relationships/hyperlink" Target="&#25195;&#25551;&#20214;\2018-924-&#23425;&#36130;&#65288;&#20892;&#65289;" TargetMode="External" /><Relationship Id="rId17" Type="http://schemas.openxmlformats.org/officeDocument/2006/relationships/hyperlink" Target="&#25195;&#25551;&#20214;\2019-92--&#23425;&#36130;&#65288;&#20892;&#65289;" TargetMode="External" /><Relationship Id="rId18" Type="http://schemas.openxmlformats.org/officeDocument/2006/relationships/hyperlink" Target="&#25195;&#25551;&#20214;\2019-60--&#23425;&#36130;&#65288;&#20892;&#65289;" TargetMode="External" /><Relationship Id="rId19" Type="http://schemas.openxmlformats.org/officeDocument/2006/relationships/hyperlink" Target="&#25195;&#25551;&#20214;\2019-111--&#23425;&#36130;&#65288;&#20892;&#65289;" TargetMode="External" /><Relationship Id="rId20" Type="http://schemas.openxmlformats.org/officeDocument/2006/relationships/hyperlink" Target="&#25195;&#25551;&#20214;\2019-101--&#23425;&#36130;&#65288;&#20892;&#65289;" TargetMode="External" /><Relationship Id="rId21" Type="http://schemas.openxmlformats.org/officeDocument/2006/relationships/comments" Target="../comments1.xml" /><Relationship Id="rId22" Type="http://schemas.openxmlformats.org/officeDocument/2006/relationships/vmlDrawing" Target="../drawings/vmlDrawing1.vm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PageLayoutView="0" workbookViewId="0" topLeftCell="A10">
      <selection activeCell="A19" sqref="A19:E20"/>
    </sheetView>
  </sheetViews>
  <sheetFormatPr defaultColWidth="9.140625" defaultRowHeight="15"/>
  <cols>
    <col min="1" max="1" width="9.00390625" style="3" customWidth="1"/>
    <col min="2" max="2" width="9.7109375" style="3" customWidth="1"/>
    <col min="3" max="3" width="6.140625" style="3" customWidth="1"/>
    <col min="4" max="4" width="13.140625" style="3" customWidth="1"/>
    <col min="5" max="5" width="35.57421875" style="3" customWidth="1"/>
    <col min="6" max="6" width="16.00390625" style="12" customWidth="1"/>
    <col min="7" max="16384" width="9.00390625" style="3" customWidth="1"/>
  </cols>
  <sheetData>
    <row r="1" spans="1:7" ht="40.5" customHeight="1">
      <c r="A1" s="39" t="s">
        <v>46</v>
      </c>
      <c r="B1" s="39"/>
      <c r="C1" s="39"/>
      <c r="D1" s="39"/>
      <c r="E1" s="39"/>
      <c r="F1" s="39"/>
      <c r="G1" s="39"/>
    </row>
    <row r="2" spans="1:7" s="5" customFormat="1" ht="34.5" customHeight="1">
      <c r="A2" s="23" t="s">
        <v>45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40</v>
      </c>
      <c r="G2" s="23" t="s">
        <v>44</v>
      </c>
    </row>
    <row r="3" spans="1:7" s="11" customFormat="1" ht="24.75" customHeight="1">
      <c r="A3" s="24">
        <v>1</v>
      </c>
      <c r="B3" s="6">
        <v>43434</v>
      </c>
      <c r="C3" s="7" t="s">
        <v>4</v>
      </c>
      <c r="D3" s="8" t="s">
        <v>26</v>
      </c>
      <c r="E3" s="9" t="s">
        <v>5</v>
      </c>
      <c r="F3" s="1">
        <v>205.6</v>
      </c>
      <c r="G3" s="24"/>
    </row>
    <row r="4" spans="1:7" s="11" customFormat="1" ht="24.75" customHeight="1">
      <c r="A4" s="24">
        <v>2</v>
      </c>
      <c r="B4" s="6">
        <v>43440</v>
      </c>
      <c r="C4" s="10" t="s">
        <v>12</v>
      </c>
      <c r="D4" s="8" t="s">
        <v>27</v>
      </c>
      <c r="E4" s="9" t="s">
        <v>6</v>
      </c>
      <c r="F4" s="1">
        <v>370</v>
      </c>
      <c r="G4" s="24"/>
    </row>
    <row r="5" spans="1:7" s="11" customFormat="1" ht="24.75" customHeight="1">
      <c r="A5" s="24">
        <v>3</v>
      </c>
      <c r="B5" s="16">
        <v>43452</v>
      </c>
      <c r="C5" s="15" t="s">
        <v>14</v>
      </c>
      <c r="D5" s="17" t="s">
        <v>28</v>
      </c>
      <c r="E5" s="18" t="s">
        <v>10</v>
      </c>
      <c r="F5" s="1">
        <v>2967.77</v>
      </c>
      <c r="G5" s="24"/>
    </row>
    <row r="6" spans="1:7" s="11" customFormat="1" ht="24.75" customHeight="1">
      <c r="A6" s="24">
        <v>4</v>
      </c>
      <c r="B6" s="6">
        <v>43452</v>
      </c>
      <c r="C6" s="10" t="s">
        <v>14</v>
      </c>
      <c r="D6" s="8" t="s">
        <v>16</v>
      </c>
      <c r="E6" s="9" t="s">
        <v>17</v>
      </c>
      <c r="F6" s="1">
        <v>1400</v>
      </c>
      <c r="G6" s="24"/>
    </row>
    <row r="7" spans="1:7" s="11" customFormat="1" ht="24.75" customHeight="1">
      <c r="A7" s="24">
        <v>5</v>
      </c>
      <c r="B7" s="6">
        <v>43459</v>
      </c>
      <c r="C7" s="10" t="s">
        <v>4</v>
      </c>
      <c r="D7" s="8" t="s">
        <v>18</v>
      </c>
      <c r="E7" s="9" t="s">
        <v>19</v>
      </c>
      <c r="F7" s="1">
        <v>5</v>
      </c>
      <c r="G7" s="24"/>
    </row>
    <row r="8" spans="1:7" s="11" customFormat="1" ht="24.75" customHeight="1">
      <c r="A8" s="24">
        <v>6</v>
      </c>
      <c r="B8" s="6">
        <v>43459</v>
      </c>
      <c r="C8" s="10" t="s">
        <v>12</v>
      </c>
      <c r="D8" s="8" t="s">
        <v>29</v>
      </c>
      <c r="E8" s="9" t="s">
        <v>20</v>
      </c>
      <c r="F8" s="1">
        <v>15</v>
      </c>
      <c r="G8" s="24"/>
    </row>
    <row r="9" spans="1:7" s="11" customFormat="1" ht="24.75" customHeight="1">
      <c r="A9" s="24">
        <v>7</v>
      </c>
      <c r="B9" s="6">
        <v>43440</v>
      </c>
      <c r="C9" s="10" t="s">
        <v>12</v>
      </c>
      <c r="D9" s="8" t="s">
        <v>30</v>
      </c>
      <c r="E9" s="9" t="s">
        <v>13</v>
      </c>
      <c r="F9" s="1">
        <v>1995</v>
      </c>
      <c r="G9" s="24"/>
    </row>
    <row r="10" spans="1:7" s="11" customFormat="1" ht="24.75" customHeight="1">
      <c r="A10" s="24">
        <v>8</v>
      </c>
      <c r="B10" s="16">
        <v>43446</v>
      </c>
      <c r="C10" s="15" t="s">
        <v>4</v>
      </c>
      <c r="D10" s="17" t="s">
        <v>38</v>
      </c>
      <c r="E10" s="18" t="s">
        <v>7</v>
      </c>
      <c r="F10" s="1">
        <v>869.6</v>
      </c>
      <c r="G10" s="24"/>
    </row>
    <row r="11" spans="1:7" s="11" customFormat="1" ht="24.75" customHeight="1">
      <c r="A11" s="24">
        <v>9</v>
      </c>
      <c r="B11" s="6">
        <v>43447</v>
      </c>
      <c r="C11" s="10" t="s">
        <v>4</v>
      </c>
      <c r="D11" s="8" t="s">
        <v>31</v>
      </c>
      <c r="E11" s="9" t="s">
        <v>8</v>
      </c>
      <c r="F11" s="1">
        <v>210</v>
      </c>
      <c r="G11" s="24"/>
    </row>
    <row r="12" spans="1:7" s="11" customFormat="1" ht="24.75" customHeight="1">
      <c r="A12" s="24">
        <v>10</v>
      </c>
      <c r="B12" s="16">
        <v>43447</v>
      </c>
      <c r="C12" s="15" t="s">
        <v>14</v>
      </c>
      <c r="D12" s="17" t="s">
        <v>32</v>
      </c>
      <c r="E12" s="18" t="s">
        <v>9</v>
      </c>
      <c r="F12" s="1">
        <v>913.8</v>
      </c>
      <c r="G12" s="24"/>
    </row>
    <row r="13" spans="1:7" s="11" customFormat="1" ht="24.75" customHeight="1">
      <c r="A13" s="24">
        <v>11</v>
      </c>
      <c r="B13" s="6">
        <v>43459</v>
      </c>
      <c r="C13" s="10" t="s">
        <v>12</v>
      </c>
      <c r="D13" s="8" t="s">
        <v>33</v>
      </c>
      <c r="E13" s="9" t="s">
        <v>25</v>
      </c>
      <c r="F13" s="1">
        <v>197.4</v>
      </c>
      <c r="G13" s="24"/>
    </row>
    <row r="14" spans="1:7" s="11" customFormat="1" ht="24.75" customHeight="1">
      <c r="A14" s="24">
        <v>12</v>
      </c>
      <c r="B14" s="6">
        <v>43434</v>
      </c>
      <c r="C14" s="10" t="s">
        <v>14</v>
      </c>
      <c r="D14" s="8" t="s">
        <v>34</v>
      </c>
      <c r="E14" s="9" t="s">
        <v>15</v>
      </c>
      <c r="F14" s="1">
        <v>1120</v>
      </c>
      <c r="G14" s="24"/>
    </row>
    <row r="15" spans="1:7" s="11" customFormat="1" ht="24.75" customHeight="1">
      <c r="A15" s="24">
        <v>13</v>
      </c>
      <c r="B15" s="19">
        <v>43452</v>
      </c>
      <c r="C15" s="20" t="s">
        <v>12</v>
      </c>
      <c r="D15" s="21" t="s">
        <v>35</v>
      </c>
      <c r="E15" s="22" t="s">
        <v>11</v>
      </c>
      <c r="F15" s="1">
        <v>896</v>
      </c>
      <c r="G15" s="24"/>
    </row>
    <row r="16" spans="1:7" s="11" customFormat="1" ht="24.75" customHeight="1">
      <c r="A16" s="24">
        <v>14</v>
      </c>
      <c r="B16" s="6">
        <v>43455</v>
      </c>
      <c r="C16" s="10" t="s">
        <v>4</v>
      </c>
      <c r="D16" s="8" t="s">
        <v>36</v>
      </c>
      <c r="E16" s="9" t="s">
        <v>24</v>
      </c>
      <c r="F16" s="1">
        <v>625</v>
      </c>
      <c r="G16" s="24"/>
    </row>
    <row r="17" spans="1:7" s="11" customFormat="1" ht="24.75" customHeight="1">
      <c r="A17" s="24">
        <v>15</v>
      </c>
      <c r="B17" s="26">
        <v>43546</v>
      </c>
      <c r="C17" s="27" t="s">
        <v>47</v>
      </c>
      <c r="D17" s="28" t="s">
        <v>48</v>
      </c>
      <c r="E17" s="29" t="s">
        <v>49</v>
      </c>
      <c r="F17" s="1">
        <v>300</v>
      </c>
      <c r="G17" s="24"/>
    </row>
    <row r="18" spans="1:7" s="11" customFormat="1" ht="24.75" customHeight="1">
      <c r="A18" s="24">
        <v>16</v>
      </c>
      <c r="B18" s="26">
        <v>43529</v>
      </c>
      <c r="C18" s="27" t="s">
        <v>47</v>
      </c>
      <c r="D18" s="30" t="s">
        <v>50</v>
      </c>
      <c r="E18" s="29" t="s">
        <v>51</v>
      </c>
      <c r="F18" s="1">
        <v>375</v>
      </c>
      <c r="G18" s="24"/>
    </row>
    <row r="19" spans="1:12" s="11" customFormat="1" ht="24.75" customHeight="1">
      <c r="A19" s="24">
        <v>17</v>
      </c>
      <c r="B19" s="16">
        <v>43553</v>
      </c>
      <c r="C19" s="15" t="s">
        <v>4</v>
      </c>
      <c r="D19" s="17" t="s">
        <v>53</v>
      </c>
      <c r="E19" s="18" t="s">
        <v>52</v>
      </c>
      <c r="F19" s="1">
        <v>660</v>
      </c>
      <c r="G19" s="24"/>
      <c r="L19" s="31"/>
    </row>
    <row r="20" spans="1:7" s="11" customFormat="1" ht="24.75" customHeight="1">
      <c r="A20" s="24">
        <v>18</v>
      </c>
      <c r="B20" s="26">
        <v>43553</v>
      </c>
      <c r="C20" s="27" t="s">
        <v>47</v>
      </c>
      <c r="D20" s="32" t="s">
        <v>59</v>
      </c>
      <c r="E20" s="29" t="s">
        <v>54</v>
      </c>
      <c r="F20" s="1">
        <v>6</v>
      </c>
      <c r="G20" s="24"/>
    </row>
    <row r="21" spans="1:7" s="11" customFormat="1" ht="24.75" customHeight="1">
      <c r="A21" s="24">
        <v>19</v>
      </c>
      <c r="B21" s="26">
        <v>43523</v>
      </c>
      <c r="C21" s="27" t="s">
        <v>47</v>
      </c>
      <c r="D21" s="30" t="s">
        <v>55</v>
      </c>
      <c r="E21" s="29" t="s">
        <v>56</v>
      </c>
      <c r="F21" s="1">
        <v>200</v>
      </c>
      <c r="G21" s="24"/>
    </row>
    <row r="22" spans="1:7" s="11" customFormat="1" ht="24.75" customHeight="1">
      <c r="A22" s="33" t="s">
        <v>41</v>
      </c>
      <c r="B22" s="34"/>
      <c r="C22" s="34"/>
      <c r="D22" s="34"/>
      <c r="E22" s="35"/>
      <c r="F22" s="13">
        <f>SUM(F3:F21)</f>
        <v>13331.17</v>
      </c>
      <c r="G22" s="24"/>
    </row>
    <row r="23" spans="1:7" s="11" customFormat="1" ht="24.75" customHeight="1">
      <c r="A23" s="24">
        <v>20</v>
      </c>
      <c r="B23" s="16">
        <v>43440</v>
      </c>
      <c r="C23" s="15" t="s">
        <v>21</v>
      </c>
      <c r="D23" s="17" t="s">
        <v>39</v>
      </c>
      <c r="E23" s="18" t="s">
        <v>22</v>
      </c>
      <c r="F23" s="1">
        <v>12440</v>
      </c>
      <c r="G23" s="24"/>
    </row>
    <row r="24" spans="1:7" s="11" customFormat="1" ht="24.75" customHeight="1">
      <c r="A24" s="24">
        <v>21</v>
      </c>
      <c r="B24" s="6">
        <v>43461</v>
      </c>
      <c r="C24" s="10" t="s">
        <v>21</v>
      </c>
      <c r="D24" s="8" t="s">
        <v>37</v>
      </c>
      <c r="E24" s="9" t="s">
        <v>23</v>
      </c>
      <c r="F24" s="1">
        <v>10340</v>
      </c>
      <c r="G24" s="24"/>
    </row>
    <row r="25" spans="1:7" s="11" customFormat="1" ht="24.75" customHeight="1">
      <c r="A25" s="24">
        <v>22</v>
      </c>
      <c r="B25" s="26">
        <v>43550</v>
      </c>
      <c r="C25" s="27" t="s">
        <v>47</v>
      </c>
      <c r="D25" s="30" t="s">
        <v>57</v>
      </c>
      <c r="E25" s="29" t="s">
        <v>58</v>
      </c>
      <c r="F25" s="1">
        <v>10000</v>
      </c>
      <c r="G25" s="24"/>
    </row>
    <row r="26" spans="1:7" s="11" customFormat="1" ht="24.75" customHeight="1">
      <c r="A26" s="33" t="s">
        <v>42</v>
      </c>
      <c r="B26" s="34"/>
      <c r="C26" s="34"/>
      <c r="D26" s="34"/>
      <c r="E26" s="35"/>
      <c r="F26" s="13">
        <f>SUM(F23:F25)</f>
        <v>32780</v>
      </c>
      <c r="G26" s="24"/>
    </row>
    <row r="27" spans="1:7" s="2" customFormat="1" ht="48" customHeight="1">
      <c r="A27" s="36" t="s">
        <v>43</v>
      </c>
      <c r="B27" s="37"/>
      <c r="C27" s="37"/>
      <c r="D27" s="37"/>
      <c r="E27" s="38"/>
      <c r="F27" s="14">
        <f>F22+F26</f>
        <v>46111.17</v>
      </c>
      <c r="G27" s="25"/>
    </row>
    <row r="28" ht="14.25">
      <c r="F28" s="3"/>
    </row>
    <row r="29" ht="14.25"/>
    <row r="30" ht="14.25"/>
    <row r="31" ht="14.25"/>
    <row r="32" ht="14.25"/>
    <row r="33" ht="14.25"/>
    <row r="34" ht="14.25"/>
    <row r="35" ht="14.25"/>
    <row r="36" ht="14.25"/>
  </sheetData>
  <sheetProtection/>
  <mergeCells count="4">
    <mergeCell ref="A22:E22"/>
    <mergeCell ref="A26:E26"/>
    <mergeCell ref="A27:E27"/>
    <mergeCell ref="A1:G1"/>
  </mergeCells>
  <conditionalFormatting sqref="D17">
    <cfRule type="duplicateValues" priority="5" dxfId="5" stopIfTrue="1">
      <formula>AND(COUNTIF($D$17:$D$17,D17)&gt;1,NOT(ISBLANK(D17)))</formula>
    </cfRule>
  </conditionalFormatting>
  <conditionalFormatting sqref="D18">
    <cfRule type="duplicateValues" priority="4" dxfId="5" stopIfTrue="1">
      <formula>AND(COUNTIF($D$18:$D$18,D18)&gt;1,NOT(ISBLANK(D18)))</formula>
    </cfRule>
  </conditionalFormatting>
  <conditionalFormatting sqref="D20">
    <cfRule type="duplicateValues" priority="3" dxfId="5" stopIfTrue="1">
      <formula>AND(COUNTIF($D$20:$D$20,D20)&gt;1,NOT(ISBLANK(D20)))</formula>
    </cfRule>
  </conditionalFormatting>
  <conditionalFormatting sqref="D21">
    <cfRule type="duplicateValues" priority="2" dxfId="5" stopIfTrue="1">
      <formula>AND(COUNTIF($D$21:$D$21,D21)&gt;1,NOT(ISBLANK(D21)))</formula>
    </cfRule>
  </conditionalFormatting>
  <conditionalFormatting sqref="D25">
    <cfRule type="duplicateValues" priority="1" dxfId="5" stopIfTrue="1">
      <formula>AND(COUNTIF($D$25:$D$25,D25)&gt;1,NOT(ISBLANK(D25)))</formula>
    </cfRule>
  </conditionalFormatting>
  <hyperlinks>
    <hyperlink ref="D3" r:id="rId1" display="宁财（农）指标[2018]777号"/>
    <hyperlink ref="D4" r:id="rId2" display="宁财（村）指标[2018]796号"/>
    <hyperlink ref="D5" r:id="rId3" display="宁财（农）指标[2018]865号"/>
    <hyperlink ref="D6" r:id="rId4" display="宁财（农）指标[2018]866号"/>
    <hyperlink ref="D7" r:id="rId5" display="宁财（农）指标[2018]907号"/>
    <hyperlink ref="D8" r:id="rId6" display="宁财（村）指标[2018]910号"/>
    <hyperlink ref="D9" r:id="rId7" display="宁财（村）指标[2018]797号"/>
    <hyperlink ref="D10" r:id="rId8" display="宁财（农）指标[2018]838号"/>
    <hyperlink ref="D11" r:id="rId9" display="宁财（农）指标[2018]845号"/>
    <hyperlink ref="D12" r:id="rId10" display="宁财（农）指标[2018]848号"/>
    <hyperlink ref="D13" r:id="rId11" display="宁财（村）指标[2018]909号"/>
    <hyperlink ref="D14" r:id="rId12" display="宁财（农）指标[2018]776号"/>
    <hyperlink ref="D15" r:id="rId13" display="宁财（村）指标[2018]871号"/>
    <hyperlink ref="D16" r:id="rId14" display="宁财（农）指标[2018]887号"/>
    <hyperlink ref="D23" r:id="rId15" display="宁财（农）指标[2018]800号"/>
    <hyperlink ref="D24" r:id="rId16" display="宁财（农）指标[2018]924号"/>
    <hyperlink ref="D17" r:id="rId17" display="宁财（农）指标[2019]90号"/>
    <hyperlink ref="D18" r:id="rId18" display="宁财（农）指标[2019]60号"/>
    <hyperlink ref="D20" r:id="rId19" display="宁财（农）指标[2019]111号"/>
    <hyperlink ref="D25" r:id="rId20" display="宁财（农）指标[2019]101号"/>
  </hyperlinks>
  <printOptions/>
  <pageMargins left="0.63" right="0.63" top="0.55" bottom="0.55" header="0.31" footer="0.31"/>
  <pageSetup fitToHeight="0" fitToWidth="1" horizontalDpi="600" verticalDpi="600" orientation="landscape" paperSize="9" scale="84" r:id="rId23"/>
  <legacy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czj9</cp:lastModifiedBy>
  <cp:lastPrinted>2019-02-19T02:25:10Z</cp:lastPrinted>
  <dcterms:created xsi:type="dcterms:W3CDTF">2015-06-05T18:19:34Z</dcterms:created>
  <dcterms:modified xsi:type="dcterms:W3CDTF">2019-04-08T06:52:34Z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